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ie Cantemir\Desktop\DDS\TRIM 4\"/>
    </mc:Choice>
  </mc:AlternateContent>
  <xr:revisionPtr revIDLastSave="0" documentId="8_{DF9E40CC-28FE-4CA2-A8DC-CB8C1B301941}" xr6:coauthVersionLast="47" xr6:coauthVersionMax="47" xr10:uidLastSave="{00000000-0000-0000-0000-000000000000}"/>
  <bookViews>
    <workbookView xWindow="-120" yWindow="-120" windowWidth="29040" windowHeight="15720" xr2:uid="{A0CFDE53-384C-4B41-885E-36E99A71F3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2" i="1" s="1"/>
  <c r="G13" i="1"/>
  <c r="G12" i="1" s="1"/>
  <c r="H13" i="1"/>
  <c r="H12" i="1" s="1"/>
  <c r="F14" i="1"/>
  <c r="G14" i="1"/>
  <c r="H14" i="1"/>
  <c r="I14" i="1"/>
  <c r="K14" i="1" s="1"/>
  <c r="J14" i="1"/>
  <c r="F15" i="1"/>
  <c r="G15" i="1"/>
  <c r="H15" i="1"/>
  <c r="I15" i="1"/>
  <c r="I13" i="1" s="1"/>
  <c r="J15" i="1"/>
  <c r="J13" i="1" s="1"/>
  <c r="J12" i="1" s="1"/>
  <c r="K15" i="1"/>
  <c r="L15" i="1"/>
  <c r="L14" i="1" s="1"/>
  <c r="D16" i="1"/>
  <c r="D15" i="1" s="1"/>
  <c r="E16" i="1"/>
  <c r="E15" i="1" s="1"/>
  <c r="F16" i="1"/>
  <c r="G16" i="1"/>
  <c r="H16" i="1"/>
  <c r="I16" i="1"/>
  <c r="J16" i="1"/>
  <c r="K16" i="1"/>
  <c r="L16" i="1"/>
  <c r="K17" i="1"/>
  <c r="K13" i="1" l="1"/>
  <c r="I12" i="1"/>
  <c r="K12" i="1" s="1"/>
  <c r="E13" i="1"/>
  <c r="E12" i="1" s="1"/>
  <c r="E14" i="1"/>
  <c r="D13" i="1"/>
  <c r="D12" i="1" s="1"/>
  <c r="D14" i="1"/>
  <c r="L13" i="1"/>
  <c r="L12" i="1" s="1"/>
</calcChain>
</file>

<file path=xl/sharedStrings.xml><?xml version="1.0" encoding="utf-8"?>
<sst xmlns="http://schemas.openxmlformats.org/spreadsheetml/2006/main" count="44" uniqueCount="41">
  <si>
    <t>CENTRALIZAT</t>
  </si>
  <si>
    <t xml:space="preserve"> Anexa 7</t>
  </si>
  <si>
    <t>Cont de executie - Detalierea cheltuielilor - Trimestrul: 4, Anul: 2025</t>
  </si>
  <si>
    <t>Capitolul: 54.02.50 - Alte servicii publice generale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</si>
  <si>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</si>
  <si>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</si>
  <si>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</si>
  <si>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</si>
  <si>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</si>
  <si>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</si>
  <si>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</si>
  <si>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</si>
  <si>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</si>
  <si>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</si>
  <si>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</si>
  <si>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</si>
  <si>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</si>
  <si>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</si>
  <si>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</si>
  <si>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 (cod 01+70+79+83+85)</t>
  </si>
  <si>
    <t>001</t>
  </si>
  <si>
    <t>2</t>
  </si>
  <si>
    <t>SECTIUNEA DE FUNCTIONARE (cod 01+79.f+84.f)</t>
  </si>
  <si>
    <t>001.01</t>
  </si>
  <si>
    <t>4</t>
  </si>
  <si>
    <t>CHELTUIELI CURENTE  (cod 10+20+30+40+50+51+55+56+57+59)</t>
  </si>
  <si>
    <t>01</t>
  </si>
  <si>
    <t>45</t>
  </si>
  <si>
    <t>TITLUL II  BUNURI SI SERVICII  (cod 20.01 la 20.06+20.09 la 20.16+20.18 la 20.27+20.30)</t>
  </si>
  <si>
    <t>20</t>
  </si>
  <si>
    <t>46</t>
  </si>
  <si>
    <t xml:space="preserve">Bunuri si servicii </t>
  </si>
  <si>
    <t>20.01</t>
  </si>
  <si>
    <t>56</t>
  </si>
  <si>
    <t>Alte bunuri si servicii pentru intretinere si functionare</t>
  </si>
  <si>
    <t>20.01.30</t>
  </si>
  <si>
    <t>ORDONATOR DE CREDITE,</t>
  </si>
  <si>
    <t>ACSINTE MIHAI</t>
  </si>
  <si>
    <t>.</t>
  </si>
  <si>
    <t>CONTABIL,</t>
  </si>
  <si>
    <t>LUCA 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</si>
</sst>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1C26D-1EA4-44A8-9DDD-92019FF74EBE}">
  <dimension ref="A1:T37"/>
  <sheetViews>
    <sheetView tabSelected="1" topLeftCell="B1" workbookViewId="0"/>
  </sheetViews>
  <sheetFormatPr defaultRowHeight="15" x14ac:dyDescent="0.25"/>
  <cols>
    <col min="1" max="1" width="3" hidden="1" customWidth="1"/>
    <col min="2" max="2" width="41.85546875" customWidth="1"/>
    <col min="3" max="3" width="11.7109375" customWidth="1"/>
    <col min="4" max="12" width="14.425781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69.9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 x14ac:dyDescent="0.3"/>
    <row r="6" spans="1:12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/>
      <c r="F6" s="5" t="s">
        <v>11</v>
      </c>
      <c r="G6" s="5"/>
      <c r="H6" s="5" t="s">
        <v>12</v>
      </c>
      <c r="I6" s="5" t="s">
        <v>13</v>
      </c>
      <c r="J6" s="5" t="s">
        <v>14</v>
      </c>
      <c r="K6" s="5" t="s">
        <v>15</v>
      </c>
      <c r="L6" s="5" t="s">
        <v>17</v>
      </c>
    </row>
    <row r="7" spans="1:12" s="6" customFormat="1" ht="15.75" thickBot="1" x14ac:dyDescent="0.3">
      <c r="A7" s="5"/>
      <c r="B7" s="5"/>
      <c r="C7" s="5"/>
      <c r="D7" s="5" t="s">
        <v>9</v>
      </c>
      <c r="E7" s="5" t="s">
        <v>10</v>
      </c>
      <c r="F7" s="5" t="s">
        <v>9</v>
      </c>
      <c r="G7" s="5" t="s">
        <v>10</v>
      </c>
      <c r="H7" s="5"/>
      <c r="I7" s="5"/>
      <c r="J7" s="5"/>
      <c r="K7" s="5"/>
      <c r="L7" s="5"/>
    </row>
    <row r="8" spans="1:12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6" customFormat="1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6" customFormat="1" ht="15.75" thickBot="1" x14ac:dyDescent="0.3">
      <c r="A11" s="5" t="s">
        <v>5</v>
      </c>
      <c r="B11" s="5"/>
      <c r="C11" s="7" t="s">
        <v>7</v>
      </c>
      <c r="D11" s="7">
        <v>1</v>
      </c>
      <c r="E11" s="7">
        <v>2</v>
      </c>
      <c r="F11" s="7">
        <v>3</v>
      </c>
      <c r="G11" s="7">
        <v>4</v>
      </c>
      <c r="H11" s="7">
        <v>5</v>
      </c>
      <c r="I11" s="7">
        <v>6</v>
      </c>
      <c r="J11" s="7">
        <v>7</v>
      </c>
      <c r="K11" s="7" t="s">
        <v>16</v>
      </c>
      <c r="L11" s="7">
        <v>9</v>
      </c>
    </row>
    <row r="12" spans="1:12" s="6" customFormat="1" x14ac:dyDescent="0.25">
      <c r="A12" s="10" t="s">
        <v>18</v>
      </c>
      <c r="B12" s="10" t="s">
        <v>19</v>
      </c>
      <c r="C12" s="10" t="s">
        <v>20</v>
      </c>
      <c r="D12" s="11">
        <f>D13</f>
        <v>0</v>
      </c>
      <c r="E12" s="11">
        <f>E13</f>
        <v>0</v>
      </c>
      <c r="F12" s="11">
        <f>F13</f>
        <v>5000</v>
      </c>
      <c r="G12" s="11">
        <f>G13</f>
        <v>1000</v>
      </c>
      <c r="H12" s="11">
        <f>H13</f>
        <v>1000</v>
      </c>
      <c r="I12" s="11">
        <f>I13</f>
        <v>1000</v>
      </c>
      <c r="J12" s="11">
        <f>J13</f>
        <v>0</v>
      </c>
      <c r="K12" s="11">
        <f>I12-J12</f>
        <v>1000</v>
      </c>
      <c r="L12" s="11">
        <f>L13</f>
        <v>0</v>
      </c>
    </row>
    <row r="13" spans="1:12" s="6" customFormat="1" ht="22.5" x14ac:dyDescent="0.25">
      <c r="A13" s="10" t="s">
        <v>21</v>
      </c>
      <c r="B13" s="10" t="s">
        <v>22</v>
      </c>
      <c r="C13" s="10" t="s">
        <v>23</v>
      </c>
      <c r="D13" s="11">
        <f>+D15</f>
        <v>0</v>
      </c>
      <c r="E13" s="11">
        <f>+E15</f>
        <v>0</v>
      </c>
      <c r="F13" s="11">
        <f>+F15</f>
        <v>5000</v>
      </c>
      <c r="G13" s="11">
        <f>+G15</f>
        <v>1000</v>
      </c>
      <c r="H13" s="11">
        <f>+H15</f>
        <v>1000</v>
      </c>
      <c r="I13" s="11">
        <f>+I15</f>
        <v>1000</v>
      </c>
      <c r="J13" s="11">
        <f>+J15</f>
        <v>0</v>
      </c>
      <c r="K13" s="11">
        <f>I13-J13</f>
        <v>1000</v>
      </c>
      <c r="L13" s="11">
        <f>+L15</f>
        <v>0</v>
      </c>
    </row>
    <row r="14" spans="1:12" s="6" customFormat="1" ht="22.5" x14ac:dyDescent="0.25">
      <c r="A14" s="10" t="s">
        <v>24</v>
      </c>
      <c r="B14" s="10" t="s">
        <v>25</v>
      </c>
      <c r="C14" s="10" t="s">
        <v>26</v>
      </c>
      <c r="D14" s="11">
        <f>+D15</f>
        <v>0</v>
      </c>
      <c r="E14" s="11">
        <f>+E15</f>
        <v>0</v>
      </c>
      <c r="F14" s="11">
        <f>+F15</f>
        <v>5000</v>
      </c>
      <c r="G14" s="11">
        <f>+G15</f>
        <v>1000</v>
      </c>
      <c r="H14" s="11">
        <f>+H15</f>
        <v>1000</v>
      </c>
      <c r="I14" s="11">
        <f>+I15</f>
        <v>1000</v>
      </c>
      <c r="J14" s="11">
        <f>+J15</f>
        <v>0</v>
      </c>
      <c r="K14" s="11">
        <f>I14-J14</f>
        <v>1000</v>
      </c>
      <c r="L14" s="11">
        <f>+L15</f>
        <v>0</v>
      </c>
    </row>
    <row r="15" spans="1:12" s="6" customFormat="1" ht="22.5" x14ac:dyDescent="0.25">
      <c r="A15" s="10" t="s">
        <v>27</v>
      </c>
      <c r="B15" s="10" t="s">
        <v>28</v>
      </c>
      <c r="C15" s="10" t="s">
        <v>29</v>
      </c>
      <c r="D15" s="11">
        <f>D16</f>
        <v>0</v>
      </c>
      <c r="E15" s="11">
        <f>E16</f>
        <v>0</v>
      </c>
      <c r="F15" s="11">
        <f>F16</f>
        <v>5000</v>
      </c>
      <c r="G15" s="11">
        <f>G16</f>
        <v>1000</v>
      </c>
      <c r="H15" s="11">
        <f>H16</f>
        <v>1000</v>
      </c>
      <c r="I15" s="11">
        <f>I16</f>
        <v>1000</v>
      </c>
      <c r="J15" s="11">
        <f>J16</f>
        <v>0</v>
      </c>
      <c r="K15" s="11">
        <f>I15-J15</f>
        <v>1000</v>
      </c>
      <c r="L15" s="11">
        <f>L16</f>
        <v>0</v>
      </c>
    </row>
    <row r="16" spans="1:12" s="6" customFormat="1" x14ac:dyDescent="0.25">
      <c r="A16" s="10" t="s">
        <v>30</v>
      </c>
      <c r="B16" s="10" t="s">
        <v>31</v>
      </c>
      <c r="C16" s="10" t="s">
        <v>32</v>
      </c>
      <c r="D16" s="11">
        <f>+D17</f>
        <v>0</v>
      </c>
      <c r="E16" s="11">
        <f>+E17</f>
        <v>0</v>
      </c>
      <c r="F16" s="11">
        <f>+F17</f>
        <v>5000</v>
      </c>
      <c r="G16" s="11">
        <f>+G17</f>
        <v>1000</v>
      </c>
      <c r="H16" s="11">
        <f>+H17</f>
        <v>1000</v>
      </c>
      <c r="I16" s="11">
        <f>+I17</f>
        <v>1000</v>
      </c>
      <c r="J16" s="11">
        <f>+J17</f>
        <v>0</v>
      </c>
      <c r="K16" s="11">
        <f>I16-J16</f>
        <v>1000</v>
      </c>
      <c r="L16" s="11">
        <f>+L17</f>
        <v>0</v>
      </c>
    </row>
    <row r="17" spans="1:12" s="6" customFormat="1" ht="22.5" x14ac:dyDescent="0.25">
      <c r="A17" s="10" t="s">
        <v>33</v>
      </c>
      <c r="B17" s="10" t="s">
        <v>34</v>
      </c>
      <c r="C17" s="10" t="s">
        <v>35</v>
      </c>
      <c r="D17" s="11">
        <v>0</v>
      </c>
      <c r="E17" s="11">
        <v>0</v>
      </c>
      <c r="F17" s="11">
        <v>5000</v>
      </c>
      <c r="G17" s="11">
        <v>1000</v>
      </c>
      <c r="H17" s="11">
        <v>1000</v>
      </c>
      <c r="I17" s="11">
        <v>1000</v>
      </c>
      <c r="J17" s="11">
        <v>0</v>
      </c>
      <c r="K17" s="11">
        <f>I17-J17</f>
        <v>1000</v>
      </c>
      <c r="L17" s="11">
        <v>0</v>
      </c>
    </row>
    <row r="18" spans="1:12" s="6" customFormat="1" x14ac:dyDescent="0.25">
      <c r="A18" s="8"/>
      <c r="B18" s="8"/>
      <c r="C18" s="8"/>
      <c r="D18" s="9"/>
      <c r="E18" s="9"/>
      <c r="F18" s="9"/>
      <c r="G18" s="9"/>
      <c r="H18" s="9"/>
      <c r="I18" s="9"/>
      <c r="J18" s="9"/>
      <c r="K18" s="9"/>
      <c r="L18" s="9"/>
    </row>
    <row r="19" spans="1:12" x14ac:dyDescent="0.25">
      <c r="A19" s="13" t="s">
        <v>36</v>
      </c>
      <c r="B19" s="13"/>
      <c r="C19" s="13"/>
      <c r="D19" s="13"/>
      <c r="E19" s="13" t="s">
        <v>38</v>
      </c>
      <c r="F19" s="13"/>
      <c r="G19" s="13"/>
      <c r="H19" s="13"/>
      <c r="I19" s="13" t="s">
        <v>39</v>
      </c>
      <c r="J19" s="13"/>
      <c r="K19" s="13"/>
      <c r="L19" s="13"/>
    </row>
    <row r="20" spans="1:12" x14ac:dyDescent="0.25">
      <c r="A20" s="3" t="s">
        <v>37</v>
      </c>
      <c r="B20" s="3"/>
      <c r="C20" s="3"/>
      <c r="D20" s="3"/>
      <c r="E20" s="3" t="s">
        <v>38</v>
      </c>
      <c r="F20" s="3"/>
      <c r="G20" s="3"/>
      <c r="H20" s="3"/>
      <c r="I20" s="3" t="s">
        <v>40</v>
      </c>
      <c r="J20" s="3"/>
      <c r="K20" s="3"/>
      <c r="L20" s="3"/>
    </row>
    <row r="37" spans="1:20" x14ac:dyDescent="0.25">
      <c r="A37" s="12"/>
      <c r="B37" s="12"/>
      <c r="C37" s="12"/>
      <c r="D37" s="12"/>
      <c r="I37" s="12"/>
      <c r="J37" s="12"/>
      <c r="K37" s="12"/>
      <c r="L37" s="12"/>
      <c r="Q37" s="12"/>
      <c r="R37" s="12"/>
      <c r="S37" s="12"/>
      <c r="T37" s="12"/>
    </row>
  </sheetData>
  <mergeCells count="24">
    <mergeCell ref="K6:K10"/>
    <mergeCell ref="L6:L10"/>
    <mergeCell ref="A19:D19"/>
    <mergeCell ref="A20:D20"/>
    <mergeCell ref="E19:H19"/>
    <mergeCell ref="E20:H20"/>
    <mergeCell ref="I19:L19"/>
    <mergeCell ref="I20:L20"/>
    <mergeCell ref="F6:G6"/>
    <mergeCell ref="F7:F10"/>
    <mergeCell ref="G7:G10"/>
    <mergeCell ref="H6:H10"/>
    <mergeCell ref="I6:I10"/>
    <mergeCell ref="J6:J10"/>
    <mergeCell ref="A1:L1"/>
    <mergeCell ref="A2:L2"/>
    <mergeCell ref="A3:L3"/>
    <mergeCell ref="A4:L4"/>
    <mergeCell ref="A6:B10"/>
    <mergeCell ref="A11:B11"/>
    <mergeCell ref="C6:C10"/>
    <mergeCell ref="D6:E6"/>
    <mergeCell ref="D7:D10"/>
    <mergeCell ref="E7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Dimitrie Cantemir</dc:creator>
  <cp:lastModifiedBy>Dimitrie Cantemir</cp:lastModifiedBy>
  <dcterms:created xsi:type="dcterms:W3CDTF">2026-03-24T10:24:02Z</dcterms:created>
  <dcterms:modified xsi:type="dcterms:W3CDTF">2026-03-24T10:24:05Z</dcterms:modified>
</cp:coreProperties>
</file>